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20" windowHeight="8070"/>
  </bookViews>
  <sheets>
    <sheet name="Αρχικά στοιχεία" sheetId="1" r:id="rId1"/>
    <sheet name="Εισαγωγη αντικ συναρτ κ' α' μελ" sheetId="2" r:id="rId2"/>
    <sheet name="Εισαγωγή solver" sheetId="3" r:id="rId3"/>
    <sheet name="Answer Report 1" sheetId="5" r:id="rId4"/>
    <sheet name="Sensitivity Report 1" sheetId="6" r:id="rId5"/>
    <sheet name="Επιλυση" sheetId="4" r:id="rId6"/>
  </sheets>
  <definedNames>
    <definedName name="solver_adj" localSheetId="2" hidden="1">'Εισαγωγή solver'!$B$7:$C$7</definedName>
    <definedName name="solver_adj" localSheetId="5" hidden="1">Επιλυση!$B$5:$C$5</definedName>
    <definedName name="solver_cvg" localSheetId="2" hidden="1">0.0001</definedName>
    <definedName name="solver_cvg" localSheetId="5" hidden="1">0.0001</definedName>
    <definedName name="solver_drv" localSheetId="2" hidden="1">1</definedName>
    <definedName name="solver_drv" localSheetId="5" hidden="1">1</definedName>
    <definedName name="solver_est" localSheetId="2" hidden="1">1</definedName>
    <definedName name="solver_est" localSheetId="5" hidden="1">1</definedName>
    <definedName name="solver_itr" localSheetId="2" hidden="1">100</definedName>
    <definedName name="solver_itr" localSheetId="5" hidden="1">100</definedName>
    <definedName name="solver_lhs1" localSheetId="2" hidden="1">'Εισαγωγή solver'!$E$10:$E$12</definedName>
    <definedName name="solver_lhs1" localSheetId="5" hidden="1">Επιλυση!$E$10:$E$12</definedName>
    <definedName name="solver_lin" localSheetId="2" hidden="1">1</definedName>
    <definedName name="solver_lin" localSheetId="5" hidden="1">1</definedName>
    <definedName name="solver_neg" localSheetId="2" hidden="1">1</definedName>
    <definedName name="solver_neg" localSheetId="5" hidden="1">1</definedName>
    <definedName name="solver_num" localSheetId="2" hidden="1">1</definedName>
    <definedName name="solver_num" localSheetId="5" hidden="1">1</definedName>
    <definedName name="solver_nwt" localSheetId="2" hidden="1">1</definedName>
    <definedName name="solver_nwt" localSheetId="5" hidden="1">1</definedName>
    <definedName name="solver_opt" localSheetId="2" hidden="1">'Εισαγωγή solver'!$B$1</definedName>
    <definedName name="solver_opt" localSheetId="5" hidden="1">Επιλυση!$B$1</definedName>
    <definedName name="solver_pre" localSheetId="2" hidden="1">0.000001</definedName>
    <definedName name="solver_pre" localSheetId="5" hidden="1">0.000001</definedName>
    <definedName name="solver_rel1" localSheetId="2" hidden="1">3</definedName>
    <definedName name="solver_rel1" localSheetId="5" hidden="1">3</definedName>
    <definedName name="solver_rhs1" localSheetId="2" hidden="1">'Εισαγωγή solver'!$F$10:$F$12</definedName>
    <definedName name="solver_rhs1" localSheetId="5" hidden="1">Επιλυση!$F$10:$F$12</definedName>
    <definedName name="solver_scl" localSheetId="2" hidden="1">2</definedName>
    <definedName name="solver_scl" localSheetId="5" hidden="1">2</definedName>
    <definedName name="solver_sho" localSheetId="2" hidden="1">2</definedName>
    <definedName name="solver_sho" localSheetId="5" hidden="1">2</definedName>
    <definedName name="solver_tim" localSheetId="2" hidden="1">100</definedName>
    <definedName name="solver_tim" localSheetId="5" hidden="1">100</definedName>
    <definedName name="solver_tol" localSheetId="2" hidden="1">0.05</definedName>
    <definedName name="solver_tol" localSheetId="5" hidden="1">0.05</definedName>
    <definedName name="solver_typ" localSheetId="2" hidden="1">2</definedName>
    <definedName name="solver_typ" localSheetId="5" hidden="1">2</definedName>
    <definedName name="solver_val" localSheetId="2" hidden="1">0</definedName>
    <definedName name="solver_val" localSheetId="5" hidden="1">0</definedName>
  </definedNames>
  <calcPr calcId="125725"/>
</workbook>
</file>

<file path=xl/calcChain.xml><?xml version="1.0" encoding="utf-8"?>
<calcChain xmlns="http://schemas.openxmlformats.org/spreadsheetml/2006/main">
  <c r="E12" i="4"/>
  <c r="E11"/>
  <c r="E10"/>
  <c r="B1"/>
  <c r="E12" i="3"/>
  <c r="E11"/>
  <c r="E10"/>
  <c r="B1"/>
  <c r="E11" i="2"/>
  <c r="E12"/>
  <c r="E10"/>
  <c r="B1"/>
</calcChain>
</file>

<file path=xl/sharedStrings.xml><?xml version="1.0" encoding="utf-8"?>
<sst xmlns="http://schemas.openxmlformats.org/spreadsheetml/2006/main" count="125" uniqueCount="49">
  <si>
    <t>min Z</t>
  </si>
  <si>
    <t>Μεταβλητές απόφασης</t>
  </si>
  <si>
    <t>Χ1</t>
  </si>
  <si>
    <t>Χ2</t>
  </si>
  <si>
    <t>Οικονομικοί συντελεστές</t>
  </si>
  <si>
    <t>Περιορισμοί</t>
  </si>
  <si>
    <t>Ενεργεια (Μοναδες αμύλου)</t>
  </si>
  <si>
    <t>&gt;</t>
  </si>
  <si>
    <t xml:space="preserve">Πεπτες Αζωτούχες Ουσίες (gr) </t>
  </si>
  <si>
    <t>Ξηρή Ουσία (gr)</t>
  </si>
  <si>
    <t>Microsoft Excel 12.0 Answer Report</t>
  </si>
  <si>
    <t>Worksheet: [Book1]Επιλυση</t>
  </si>
  <si>
    <t>Report Created: 1/4/2015 12:17:32 πμ</t>
  </si>
  <si>
    <t>Target Cell (Min)</t>
  </si>
  <si>
    <t>Cell</t>
  </si>
  <si>
    <t>Name</t>
  </si>
  <si>
    <t>Original Value</t>
  </si>
  <si>
    <t>Final Value</t>
  </si>
  <si>
    <t>Adjustable Cells</t>
  </si>
  <si>
    <t>Constraints</t>
  </si>
  <si>
    <t>Cell Value</t>
  </si>
  <si>
    <t>Formula</t>
  </si>
  <si>
    <t>Status</t>
  </si>
  <si>
    <t>Slack</t>
  </si>
  <si>
    <t>$B$1</t>
  </si>
  <si>
    <t>$B$5</t>
  </si>
  <si>
    <t>$C$5</t>
  </si>
  <si>
    <t>$E$10</t>
  </si>
  <si>
    <t>$E$10&gt;=$F$10</t>
  </si>
  <si>
    <t>Binding</t>
  </si>
  <si>
    <t>$E$11</t>
  </si>
  <si>
    <t>$E$11&gt;=$F$11</t>
  </si>
  <si>
    <t>Not Binding</t>
  </si>
  <si>
    <t>$E$12</t>
  </si>
  <si>
    <t>$E$12&gt;=$F$12</t>
  </si>
  <si>
    <t>Microsoft Excel 12.0 Sensitivity Report</t>
  </si>
  <si>
    <t>Final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</si>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</sst>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0" fillId="0" borderId="4" xfId="0" applyFill="1" applyBorder="1" applyAlignment="1"/>
    <xf numFmtId="0" fontId="2" fillId="0" borderId="3" xfId="0" applyFont="1" applyFill="1" applyBorder="1" applyAlignment="1">
      <alignment horizontal="center"/>
    </xf>
    <xf numFmtId="0" fontId="0" fillId="0" borderId="5" xfId="0" applyFill="1" applyBorder="1" applyAlignment="1"/>
    <xf numFmtId="0" fontId="0" fillId="0" borderId="4" xfId="0" applyNumberFormat="1" applyFill="1" applyBorder="1" applyAlignment="1"/>
    <xf numFmtId="0" fontId="0" fillId="0" borderId="5" xfId="0" applyNumberForma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B16" sqref="B16"/>
    </sheetView>
  </sheetViews>
  <sheetFormatPr defaultRowHeight="15"/>
  <cols>
    <col min="1" max="1" width="30.42578125" customWidth="1"/>
  </cols>
  <sheetData>
    <row r="1" spans="1:6">
      <c r="A1" s="2" t="s">
        <v>0</v>
      </c>
      <c r="B1" s="1"/>
    </row>
    <row r="4" spans="1:6">
      <c r="A4" s="2" t="s">
        <v>1</v>
      </c>
      <c r="B4" t="s">
        <v>2</v>
      </c>
      <c r="C4" t="s">
        <v>3</v>
      </c>
    </row>
    <row r="5" spans="1:6">
      <c r="B5" s="1">
        <v>0</v>
      </c>
      <c r="C5" s="1">
        <v>0</v>
      </c>
    </row>
    <row r="7" spans="1:6">
      <c r="A7" s="2" t="s">
        <v>4</v>
      </c>
      <c r="B7">
        <v>0.35</v>
      </c>
      <c r="C7">
        <v>0.3</v>
      </c>
    </row>
    <row r="9" spans="1:6">
      <c r="A9" s="2" t="s">
        <v>5</v>
      </c>
    </row>
    <row r="10" spans="1:6">
      <c r="A10" t="s">
        <v>6</v>
      </c>
      <c r="B10">
        <v>810</v>
      </c>
      <c r="C10">
        <v>495</v>
      </c>
      <c r="D10" s="3" t="s">
        <v>7</v>
      </c>
      <c r="E10" s="1"/>
      <c r="F10">
        <v>62000</v>
      </c>
    </row>
    <row r="11" spans="1:6">
      <c r="A11" t="s">
        <v>8</v>
      </c>
      <c r="B11">
        <v>76</v>
      </c>
      <c r="C11">
        <v>117</v>
      </c>
      <c r="D11" s="3" t="s">
        <v>7</v>
      </c>
      <c r="E11" s="1"/>
      <c r="F11">
        <v>8000</v>
      </c>
    </row>
    <row r="12" spans="1:6">
      <c r="A12" t="s">
        <v>9</v>
      </c>
      <c r="B12">
        <v>860</v>
      </c>
      <c r="C12">
        <v>880</v>
      </c>
      <c r="D12" s="3" t="s">
        <v>7</v>
      </c>
      <c r="E12" s="1"/>
      <c r="F12">
        <v>87000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sqref="A1:F12"/>
    </sheetView>
  </sheetViews>
  <sheetFormatPr defaultRowHeight="15"/>
  <cols>
    <col min="1" max="1" width="28.28515625" customWidth="1"/>
  </cols>
  <sheetData>
    <row r="1" spans="1:6">
      <c r="A1" s="2" t="s">
        <v>0</v>
      </c>
      <c r="B1" s="1">
        <f>(B7*B5)+(C7*C5)</f>
        <v>0</v>
      </c>
    </row>
    <row r="4" spans="1:6">
      <c r="A4" s="2" t="s">
        <v>1</v>
      </c>
      <c r="B4" t="s">
        <v>2</v>
      </c>
      <c r="C4" t="s">
        <v>3</v>
      </c>
    </row>
    <row r="5" spans="1:6">
      <c r="B5" s="1">
        <v>0</v>
      </c>
      <c r="C5" s="1">
        <v>0</v>
      </c>
    </row>
    <row r="7" spans="1:6">
      <c r="A7" s="2" t="s">
        <v>4</v>
      </c>
      <c r="B7">
        <v>0.35</v>
      </c>
      <c r="C7">
        <v>0.3</v>
      </c>
    </row>
    <row r="9" spans="1:6">
      <c r="A9" s="2" t="s">
        <v>5</v>
      </c>
    </row>
    <row r="10" spans="1:6">
      <c r="A10" t="s">
        <v>6</v>
      </c>
      <c r="B10">
        <v>810</v>
      </c>
      <c r="C10">
        <v>495</v>
      </c>
      <c r="D10" s="3" t="s">
        <v>7</v>
      </c>
      <c r="E10" s="1">
        <f>(B10*$B$5)+(C10*$C$5)</f>
        <v>0</v>
      </c>
      <c r="F10">
        <v>62000</v>
      </c>
    </row>
    <row r="11" spans="1:6">
      <c r="A11" t="s">
        <v>8</v>
      </c>
      <c r="B11">
        <v>76</v>
      </c>
      <c r="C11">
        <v>117</v>
      </c>
      <c r="D11" s="3" t="s">
        <v>7</v>
      </c>
      <c r="E11" s="1">
        <f t="shared" ref="E11:E12" si="0">(B11*$B$5)+(C11*$C$5)</f>
        <v>0</v>
      </c>
      <c r="F11">
        <v>8000</v>
      </c>
    </row>
    <row r="12" spans="1:6">
      <c r="A12" t="s">
        <v>9</v>
      </c>
      <c r="B12">
        <v>860</v>
      </c>
      <c r="C12">
        <v>880</v>
      </c>
      <c r="D12" s="3" t="s">
        <v>7</v>
      </c>
      <c r="E12" s="1">
        <f t="shared" si="0"/>
        <v>0</v>
      </c>
      <c r="F12">
        <v>87000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sqref="A1:F12"/>
    </sheetView>
  </sheetViews>
  <sheetFormatPr defaultRowHeight="15"/>
  <cols>
    <col min="1" max="1" width="30" customWidth="1"/>
  </cols>
  <sheetData>
    <row r="1" spans="1:6">
      <c r="A1" s="2" t="s">
        <v>0</v>
      </c>
      <c r="B1" s="1">
        <f>(B7*B5)+(C7*C5)</f>
        <v>0</v>
      </c>
    </row>
    <row r="4" spans="1:6">
      <c r="A4" s="2" t="s">
        <v>1</v>
      </c>
      <c r="B4" t="s">
        <v>2</v>
      </c>
      <c r="C4" t="s">
        <v>3</v>
      </c>
    </row>
    <row r="5" spans="1:6">
      <c r="B5" s="1">
        <v>0</v>
      </c>
      <c r="C5" s="1">
        <v>0</v>
      </c>
    </row>
    <row r="7" spans="1:6">
      <c r="A7" s="2" t="s">
        <v>4</v>
      </c>
      <c r="B7">
        <v>0.35</v>
      </c>
      <c r="C7">
        <v>0.3</v>
      </c>
    </row>
    <row r="9" spans="1:6">
      <c r="A9" s="2" t="s">
        <v>5</v>
      </c>
    </row>
    <row r="10" spans="1:6">
      <c r="A10" t="s">
        <v>6</v>
      </c>
      <c r="B10">
        <v>810</v>
      </c>
      <c r="C10">
        <v>495</v>
      </c>
      <c r="D10" s="3" t="s">
        <v>7</v>
      </c>
      <c r="E10" s="1">
        <f>(B10*$B$5)+(C10*$C$5)</f>
        <v>0</v>
      </c>
      <c r="F10">
        <v>62000</v>
      </c>
    </row>
    <row r="11" spans="1:6">
      <c r="A11" t="s">
        <v>8</v>
      </c>
      <c r="B11">
        <v>76</v>
      </c>
      <c r="C11">
        <v>117</v>
      </c>
      <c r="D11" s="3" t="s">
        <v>7</v>
      </c>
      <c r="E11" s="1">
        <f t="shared" ref="E11:E12" si="0">(B11*$B$5)+(C11*$C$5)</f>
        <v>0</v>
      </c>
      <c r="F11">
        <v>8000</v>
      </c>
    </row>
    <row r="12" spans="1:6">
      <c r="A12" t="s">
        <v>9</v>
      </c>
      <c r="B12">
        <v>860</v>
      </c>
      <c r="C12">
        <v>880</v>
      </c>
      <c r="D12" s="3" t="s">
        <v>7</v>
      </c>
      <c r="E12" s="1">
        <f t="shared" si="0"/>
        <v>0</v>
      </c>
      <c r="F12">
        <v>87000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"/>
  <sheetViews>
    <sheetView showGridLines="0" workbookViewId="0"/>
  </sheetViews>
  <sheetFormatPr defaultRowHeight="15"/>
  <cols>
    <col min="1" max="1" width="2.28515625" customWidth="1"/>
    <col min="2" max="2" width="6" bestFit="1" customWidth="1"/>
    <col min="3" max="3" width="6.28515625" customWidth="1"/>
    <col min="4" max="4" width="13.7109375" bestFit="1" customWidth="1"/>
    <col min="5" max="5" width="13.140625" bestFit="1" customWidth="1"/>
    <col min="6" max="6" width="11.42578125" bestFit="1" customWidth="1"/>
    <col min="7" max="7" width="12" bestFit="1" customWidth="1"/>
  </cols>
  <sheetData>
    <row r="1" spans="1:5">
      <c r="A1" s="2" t="s">
        <v>10</v>
      </c>
    </row>
    <row r="2" spans="1:5">
      <c r="A2" s="2" t="s">
        <v>11</v>
      </c>
    </row>
    <row r="3" spans="1:5">
      <c r="A3" s="2" t="s">
        <v>12</v>
      </c>
    </row>
    <row r="6" spans="1:5" ht="15.75" thickBot="1">
      <c r="A6" t="s">
        <v>13</v>
      </c>
    </row>
    <row r="7" spans="1:5" ht="15.75" thickBot="1">
      <c r="B7" s="5" t="s">
        <v>14</v>
      </c>
      <c r="C7" s="5" t="s">
        <v>15</v>
      </c>
      <c r="D7" s="5" t="s">
        <v>16</v>
      </c>
      <c r="E7" s="5" t="s">
        <v>17</v>
      </c>
    </row>
    <row r="8" spans="1:5" ht="15.75" thickBot="1">
      <c r="B8" s="4" t="s">
        <v>24</v>
      </c>
      <c r="C8" s="4" t="s">
        <v>0</v>
      </c>
      <c r="D8" s="7">
        <v>0</v>
      </c>
      <c r="E8" s="7">
        <v>31.933995123650298</v>
      </c>
    </row>
    <row r="11" spans="1:5" ht="15.75" thickBot="1">
      <c r="A11" t="s">
        <v>18</v>
      </c>
    </row>
    <row r="12" spans="1:5" ht="15.75" thickBot="1">
      <c r="B12" s="5" t="s">
        <v>14</v>
      </c>
      <c r="C12" s="5" t="s">
        <v>15</v>
      </c>
      <c r="D12" s="5" t="s">
        <v>16</v>
      </c>
      <c r="E12" s="5" t="s">
        <v>17</v>
      </c>
    </row>
    <row r="13" spans="1:5">
      <c r="B13" s="6" t="s">
        <v>25</v>
      </c>
      <c r="C13" s="6" t="s">
        <v>2</v>
      </c>
      <c r="D13" s="8">
        <v>0</v>
      </c>
      <c r="E13" s="8">
        <v>40.038314176245223</v>
      </c>
    </row>
    <row r="14" spans="1:5" ht="15.75" thickBot="1">
      <c r="B14" s="4" t="s">
        <v>26</v>
      </c>
      <c r="C14" s="4" t="s">
        <v>3</v>
      </c>
      <c r="D14" s="7">
        <v>0</v>
      </c>
      <c r="E14" s="7">
        <v>59.735283873214904</v>
      </c>
    </row>
    <row r="17" spans="1:7" ht="15.75" thickBot="1">
      <c r="A17" t="s">
        <v>19</v>
      </c>
    </row>
    <row r="18" spans="1:7" ht="15.75" thickBot="1">
      <c r="B18" s="5" t="s">
        <v>14</v>
      </c>
      <c r="C18" s="5" t="s">
        <v>15</v>
      </c>
      <c r="D18" s="5" t="s">
        <v>20</v>
      </c>
      <c r="E18" s="5" t="s">
        <v>21</v>
      </c>
      <c r="F18" s="5" t="s">
        <v>22</v>
      </c>
      <c r="G18" s="5" t="s">
        <v>23</v>
      </c>
    </row>
    <row r="19" spans="1:7">
      <c r="B19" s="6" t="s">
        <v>27</v>
      </c>
      <c r="C19" s="6" t="s">
        <v>7</v>
      </c>
      <c r="D19" s="8">
        <v>62000.000000000007</v>
      </c>
      <c r="E19" s="6" t="s">
        <v>28</v>
      </c>
      <c r="F19" s="6" t="s">
        <v>29</v>
      </c>
      <c r="G19" s="8">
        <v>0</v>
      </c>
    </row>
    <row r="20" spans="1:7">
      <c r="B20" s="6" t="s">
        <v>30</v>
      </c>
      <c r="C20" s="6" t="s">
        <v>7</v>
      </c>
      <c r="D20" s="8">
        <v>10031.94009056078</v>
      </c>
      <c r="E20" s="6" t="s">
        <v>31</v>
      </c>
      <c r="F20" s="6" t="s">
        <v>32</v>
      </c>
      <c r="G20" s="8">
        <v>2031.9400905607799</v>
      </c>
    </row>
    <row r="21" spans="1:7" ht="15.75" thickBot="1">
      <c r="B21" s="4" t="s">
        <v>33</v>
      </c>
      <c r="C21" s="4" t="s">
        <v>7</v>
      </c>
      <c r="D21" s="7">
        <v>87000</v>
      </c>
      <c r="E21" s="4" t="s">
        <v>34</v>
      </c>
      <c r="F21" s="4" t="s">
        <v>29</v>
      </c>
      <c r="G21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7"/>
  <sheetViews>
    <sheetView showGridLines="0" workbookViewId="0">
      <selection sqref="A1:A3"/>
    </sheetView>
  </sheetViews>
  <sheetFormatPr defaultRowHeight="15"/>
  <cols>
    <col min="1" max="1" width="2.28515625" customWidth="1"/>
    <col min="2" max="2" width="6" bestFit="1" customWidth="1"/>
    <col min="3" max="3" width="6.28515625" customWidth="1"/>
    <col min="4" max="5" width="12" bestFit="1" customWidth="1"/>
    <col min="6" max="6" width="10.85546875" bestFit="1" customWidth="1"/>
    <col min="7" max="8" width="12" bestFit="1" customWidth="1"/>
  </cols>
  <sheetData>
    <row r="1" spans="1:8">
      <c r="A1" s="2" t="s">
        <v>35</v>
      </c>
    </row>
    <row r="2" spans="1:8">
      <c r="A2" s="2" t="s">
        <v>11</v>
      </c>
    </row>
    <row r="3" spans="1:8">
      <c r="A3" s="2" t="s">
        <v>12</v>
      </c>
    </row>
    <row r="6" spans="1:8" ht="15.75" thickBot="1">
      <c r="A6" t="s">
        <v>18</v>
      </c>
    </row>
    <row r="7" spans="1:8">
      <c r="B7" s="9"/>
      <c r="C7" s="9"/>
      <c r="D7" s="9" t="s">
        <v>36</v>
      </c>
      <c r="E7" s="9" t="s">
        <v>38</v>
      </c>
      <c r="F7" s="9" t="s">
        <v>40</v>
      </c>
      <c r="G7" s="9" t="s">
        <v>42</v>
      </c>
      <c r="H7" s="9" t="s">
        <v>42</v>
      </c>
    </row>
    <row r="8" spans="1:8" ht="15.75" thickBot="1">
      <c r="B8" s="10" t="s">
        <v>14</v>
      </c>
      <c r="C8" s="10" t="s">
        <v>15</v>
      </c>
      <c r="D8" s="10" t="s">
        <v>37</v>
      </c>
      <c r="E8" s="10" t="s">
        <v>39</v>
      </c>
      <c r="F8" s="10" t="s">
        <v>41</v>
      </c>
      <c r="G8" s="10" t="s">
        <v>43</v>
      </c>
      <c r="H8" s="10" t="s">
        <v>44</v>
      </c>
    </row>
    <row r="9" spans="1:8">
      <c r="B9" s="6" t="s">
        <v>25</v>
      </c>
      <c r="C9" s="6" t="s">
        <v>2</v>
      </c>
      <c r="D9" s="8">
        <v>40.038314176245223</v>
      </c>
      <c r="E9" s="8">
        <v>0</v>
      </c>
      <c r="F9" s="6">
        <v>0.35</v>
      </c>
      <c r="G9" s="6">
        <v>0.14090909090909107</v>
      </c>
      <c r="H9" s="6">
        <v>5.6818181818181844E-2</v>
      </c>
    </row>
    <row r="10" spans="1:8" ht="15.75" thickBot="1">
      <c r="B10" s="4" t="s">
        <v>26</v>
      </c>
      <c r="C10" s="4" t="s">
        <v>3</v>
      </c>
      <c r="D10" s="7">
        <v>59.735283873214904</v>
      </c>
      <c r="E10" s="7">
        <v>0</v>
      </c>
      <c r="F10" s="4">
        <v>0.3</v>
      </c>
      <c r="G10" s="4">
        <v>5.8139534883720964E-2</v>
      </c>
      <c r="H10" s="4">
        <v>8.6111111111111166E-2</v>
      </c>
    </row>
    <row r="12" spans="1:8" ht="15.75" thickBot="1">
      <c r="A12" t="s">
        <v>19</v>
      </c>
    </row>
    <row r="13" spans="1:8">
      <c r="B13" s="9"/>
      <c r="C13" s="9"/>
      <c r="D13" s="9" t="s">
        <v>36</v>
      </c>
      <c r="E13" s="9" t="s">
        <v>45</v>
      </c>
      <c r="F13" s="9" t="s">
        <v>47</v>
      </c>
      <c r="G13" s="9" t="s">
        <v>42</v>
      </c>
      <c r="H13" s="9" t="s">
        <v>42</v>
      </c>
    </row>
    <row r="14" spans="1:8" ht="15.75" thickBot="1">
      <c r="B14" s="10" t="s">
        <v>14</v>
      </c>
      <c r="C14" s="10" t="s">
        <v>15</v>
      </c>
      <c r="D14" s="10" t="s">
        <v>37</v>
      </c>
      <c r="E14" s="10" t="s">
        <v>46</v>
      </c>
      <c r="F14" s="10" t="s">
        <v>48</v>
      </c>
      <c r="G14" s="10" t="s">
        <v>43</v>
      </c>
      <c r="H14" s="10" t="s">
        <v>44</v>
      </c>
    </row>
    <row r="15" spans="1:8">
      <c r="B15" s="6" t="s">
        <v>27</v>
      </c>
      <c r="C15" s="6" t="s">
        <v>7</v>
      </c>
      <c r="D15" s="8">
        <v>62000.000000000007</v>
      </c>
      <c r="E15" s="8">
        <v>1.741553465691396E-4</v>
      </c>
      <c r="F15" s="6">
        <v>62000</v>
      </c>
      <c r="G15" s="6">
        <v>17290.160047421476</v>
      </c>
      <c r="H15" s="6">
        <v>13062.500000000015</v>
      </c>
    </row>
    <row r="16" spans="1:8">
      <c r="B16" s="6" t="s">
        <v>30</v>
      </c>
      <c r="C16" s="6" t="s">
        <v>7</v>
      </c>
      <c r="D16" s="8">
        <v>10031.94009056078</v>
      </c>
      <c r="E16" s="8">
        <v>0</v>
      </c>
      <c r="F16" s="6">
        <v>8000</v>
      </c>
      <c r="G16" s="6">
        <v>2031.9400905607802</v>
      </c>
      <c r="H16" s="6">
        <v>1E+30</v>
      </c>
    </row>
    <row r="17" spans="2:8" ht="15.75" thickBot="1">
      <c r="B17" s="4" t="s">
        <v>33</v>
      </c>
      <c r="C17" s="4" t="s">
        <v>7</v>
      </c>
      <c r="D17" s="7">
        <v>87000</v>
      </c>
      <c r="E17" s="7">
        <v>2.4294670846394985E-4</v>
      </c>
      <c r="F17" s="4">
        <v>87000</v>
      </c>
      <c r="G17" s="4">
        <v>23222.222222222252</v>
      </c>
      <c r="H17" s="4">
        <v>10207.699037620301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sqref="A1:F12"/>
    </sheetView>
  </sheetViews>
  <sheetFormatPr defaultRowHeight="15"/>
  <cols>
    <col min="1" max="1" width="28.42578125" customWidth="1"/>
  </cols>
  <sheetData>
    <row r="1" spans="1:6">
      <c r="A1" s="2" t="s">
        <v>0</v>
      </c>
      <c r="B1" s="1">
        <f>(B7*B5)+(C7*C5)</f>
        <v>31.933995123650298</v>
      </c>
    </row>
    <row r="4" spans="1:6">
      <c r="A4" s="2" t="s">
        <v>1</v>
      </c>
      <c r="B4" t="s">
        <v>2</v>
      </c>
      <c r="C4" t="s">
        <v>3</v>
      </c>
    </row>
    <row r="5" spans="1:6">
      <c r="B5" s="1">
        <v>40.038314176245223</v>
      </c>
      <c r="C5" s="1">
        <v>59.735283873214904</v>
      </c>
    </row>
    <row r="7" spans="1:6">
      <c r="A7" s="2" t="s">
        <v>4</v>
      </c>
      <c r="B7">
        <v>0.35</v>
      </c>
      <c r="C7">
        <v>0.3</v>
      </c>
    </row>
    <row r="9" spans="1:6">
      <c r="A9" s="2" t="s">
        <v>5</v>
      </c>
    </row>
    <row r="10" spans="1:6">
      <c r="A10" t="s">
        <v>6</v>
      </c>
      <c r="B10">
        <v>810</v>
      </c>
      <c r="C10">
        <v>495</v>
      </c>
      <c r="D10" s="3" t="s">
        <v>7</v>
      </c>
      <c r="E10" s="1">
        <f>(B10*$B$5)+(C10*$C$5)</f>
        <v>62000.000000000007</v>
      </c>
      <c r="F10">
        <v>62000</v>
      </c>
    </row>
    <row r="11" spans="1:6">
      <c r="A11" t="s">
        <v>8</v>
      </c>
      <c r="B11">
        <v>76</v>
      </c>
      <c r="C11">
        <v>117</v>
      </c>
      <c r="D11" s="3" t="s">
        <v>7</v>
      </c>
      <c r="E11" s="1">
        <f t="shared" ref="E11:E12" si="0">(B11*$B$5)+(C11*$C$5)</f>
        <v>10031.94009056078</v>
      </c>
      <c r="F11">
        <v>8000</v>
      </c>
    </row>
    <row r="12" spans="1:6">
      <c r="A12" t="s">
        <v>9</v>
      </c>
      <c r="B12">
        <v>860</v>
      </c>
      <c r="C12">
        <v>880</v>
      </c>
      <c r="D12" s="3" t="s">
        <v>7</v>
      </c>
      <c r="E12" s="1">
        <f t="shared" si="0"/>
        <v>87000</v>
      </c>
      <c r="F12">
        <v>87000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Αρχικά στοιχεία</vt:lpstr>
      <vt:lpstr>Εισαγωγη αντικ συναρτ κ' α' μελ</vt:lpstr>
      <vt:lpstr>Εισαγωγή solver</vt:lpstr>
      <vt:lpstr>Answer Report 1</vt:lpstr>
      <vt:lpstr>Sensitivity Report 1</vt:lpstr>
      <vt:lpstr>Επιλυση</vt:lpstr>
    </vt:vector>
  </TitlesOfParts>
  <Company>...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kostasT</cp:lastModifiedBy>
  <dcterms:created xsi:type="dcterms:W3CDTF">2015-03-31T21:03:04Z</dcterms:created>
  <dcterms:modified xsi:type="dcterms:W3CDTF">2016-05-10T13:01:59Z</dcterms:modified>
</cp:coreProperties>
</file>