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ΟΔΓΕ ΙΙ\2021 - 2022\"/>
    </mc:Choice>
  </mc:AlternateContent>
  <bookViews>
    <workbookView xWindow="0" yWindow="0" windowWidth="28800" windowHeight="12300" activeTab="1"/>
  </bookViews>
  <sheets>
    <sheet name="Αναφορά διαβάθμισης 1" sheetId="10" r:id="rId1"/>
    <sheet name="Φύλλο1" sheetId="1" r:id="rId2"/>
  </sheets>
  <definedNames>
    <definedName name="solver_adj" localSheetId="1" hidden="1">Φύλλο1!$B$5:$I$5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Φύλλο1!$J$9</definedName>
    <definedName name="solver_lhs2" localSheetId="1" hidden="1">Φύλλο1!$J$10</definedName>
    <definedName name="solver_lhs3" localSheetId="1" hidden="1">Φύλλο1!$J$11</definedName>
    <definedName name="solver_lhs4" localSheetId="1" hidden="1">Φύλλο1!$J$12:$J$15</definedName>
    <definedName name="solver_lhs5" localSheetId="1" hidden="1">Φύλλο1!$J$8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5</definedName>
    <definedName name="solver_nwt" localSheetId="1" hidden="1">1</definedName>
    <definedName name="solver_opt" localSheetId="1" hidden="1">Φύλλο1!$L$2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3</definedName>
    <definedName name="solver_rel4" localSheetId="1" hidden="1">1</definedName>
    <definedName name="solver_rel5" localSheetId="1" hidden="1">3</definedName>
    <definedName name="solver_rhs1" localSheetId="1" hidden="1">Φύλλο1!$L$9</definedName>
    <definedName name="solver_rhs2" localSheetId="1" hidden="1">Φύλλο1!$L$10</definedName>
    <definedName name="solver_rhs3" localSheetId="1" hidden="1">Φύλλο1!$L$11</definedName>
    <definedName name="solver_rhs4" localSheetId="1" hidden="1">Φύλλο1!$L$12:$L$15</definedName>
    <definedName name="solver_rhs5" localSheetId="1" hidden="1">Φύλλο1!$L$8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8" i="1"/>
  <c r="L2" i="1"/>
</calcChain>
</file>

<file path=xl/sharedStrings.xml><?xml version="1.0" encoding="utf-8"?>
<sst xmlns="http://schemas.openxmlformats.org/spreadsheetml/2006/main" count="99" uniqueCount="73">
  <si>
    <t>min Z</t>
  </si>
  <si>
    <t>Ενσίρωμα αραβοσίτου</t>
  </si>
  <si>
    <t>Μηδική σανός</t>
  </si>
  <si>
    <t>Άχυρο σίτου</t>
  </si>
  <si>
    <t>Πίτυρα σίτου</t>
  </si>
  <si>
    <t>Βαμβακόπιτα</t>
  </si>
  <si>
    <t>Στέμφυλα σακχαροτεύτλων</t>
  </si>
  <si>
    <t>Περιορισμοί</t>
  </si>
  <si>
    <t>Ξηρά ουσία</t>
  </si>
  <si>
    <t>Ενέργεια</t>
  </si>
  <si>
    <t>=</t>
  </si>
  <si>
    <t>ΟΑΟ</t>
  </si>
  <si>
    <t>Κελί</t>
  </si>
  <si>
    <t>Όνομα</t>
  </si>
  <si>
    <t>$B$4</t>
  </si>
  <si>
    <t>$C$4</t>
  </si>
  <si>
    <t>$D$4</t>
  </si>
  <si>
    <t>$E$4</t>
  </si>
  <si>
    <t>$F$4</t>
  </si>
  <si>
    <t>$G$4</t>
  </si>
  <si>
    <t>$H$4</t>
  </si>
  <si>
    <t>$I$4</t>
  </si>
  <si>
    <t>Μειωμένο</t>
  </si>
  <si>
    <t>Περιορισμός</t>
  </si>
  <si>
    <t>Τιμή</t>
  </si>
  <si>
    <t>Κόστος ζωοτροφής (€/κιλό)</t>
  </si>
  <si>
    <t>Χονδροειδείς Ζωοτροφές</t>
  </si>
  <si>
    <t>Ποσότητα Ζωοτροφών</t>
  </si>
  <si>
    <t>&gt; =</t>
  </si>
  <si>
    <t>= &lt;</t>
  </si>
  <si>
    <t>Microsoft Excel 16.0 Αναφορά διαβάθμισης</t>
  </si>
  <si>
    <t>Φύλλο εργασίας: [Λύση άσκησης μίγματος αγελάδος.xlsx]Φύλλο1</t>
  </si>
  <si>
    <t>Δημιουργήθηκε έκθεση: 23/4/2021 1:33:11 μμ</t>
  </si>
  <si>
    <t>Μεταβλητά κελιά</t>
  </si>
  <si>
    <t>Τελικό</t>
  </si>
  <si>
    <t>Κόστος</t>
  </si>
  <si>
    <t>Στόχος</t>
  </si>
  <si>
    <t>Συντελεστής</t>
  </si>
  <si>
    <t>Επιτρεπτό</t>
  </si>
  <si>
    <t>Αύξηση</t>
  </si>
  <si>
    <t>Μείωση</t>
  </si>
  <si>
    <t>Σκιά</t>
  </si>
  <si>
    <t>Δεξιά πλευρά</t>
  </si>
  <si>
    <t>Ποσότητα Ζωοτροφών X1</t>
  </si>
  <si>
    <t>Ποσότητα Ζωοτροφών X2</t>
  </si>
  <si>
    <t>Ποσότητα Ζωοτροφών X3</t>
  </si>
  <si>
    <t>Ποσότητα Ζωοτροφών X4</t>
  </si>
  <si>
    <t>Ποσότητα Ζωοτροφών X5</t>
  </si>
  <si>
    <t>Ποσότητα Ζωοτροφών X6</t>
  </si>
  <si>
    <t>Ποσότητα Ζωοτροφών X7</t>
  </si>
  <si>
    <t>Ποσότητα Ζωοτροφών X8</t>
  </si>
  <si>
    <t>$J$10</t>
  </si>
  <si>
    <t>$J$11</t>
  </si>
  <si>
    <t>$J$12</t>
  </si>
  <si>
    <t>$J$13</t>
  </si>
  <si>
    <t>$J$14</t>
  </si>
  <si>
    <t>$J$15</t>
  </si>
  <si>
    <t>$J$16</t>
  </si>
  <si>
    <t>$J$9</t>
  </si>
  <si>
    <t>Καρπός αραβοσίτου</t>
  </si>
  <si>
    <t>Βαμβακό-πιτα</t>
  </si>
  <si>
    <t>Στέμφυλα σακχαρο-τεύτλων</t>
  </si>
  <si>
    <t>Σογιά-λευρο</t>
  </si>
  <si>
    <r>
      <t>X</t>
    </r>
    <r>
      <rPr>
        <sz val="9"/>
        <rFont val="Georgia"/>
        <family val="1"/>
        <charset val="161"/>
      </rPr>
      <t>1</t>
    </r>
  </si>
  <si>
    <r>
      <t>X</t>
    </r>
    <r>
      <rPr>
        <sz val="9"/>
        <rFont val="Georgia"/>
        <family val="1"/>
        <charset val="161"/>
      </rPr>
      <t>2</t>
    </r>
  </si>
  <si>
    <r>
      <t>X</t>
    </r>
    <r>
      <rPr>
        <sz val="9"/>
        <rFont val="Georgia"/>
        <family val="1"/>
        <charset val="161"/>
      </rPr>
      <t>3</t>
    </r>
  </si>
  <si>
    <r>
      <t>X</t>
    </r>
    <r>
      <rPr>
        <sz val="9"/>
        <rFont val="Georgia"/>
        <family val="1"/>
        <charset val="161"/>
      </rPr>
      <t>4</t>
    </r>
  </si>
  <si>
    <r>
      <t>X</t>
    </r>
    <r>
      <rPr>
        <sz val="9"/>
        <rFont val="Georgia"/>
        <family val="1"/>
        <charset val="161"/>
      </rPr>
      <t>5</t>
    </r>
  </si>
  <si>
    <r>
      <t>X</t>
    </r>
    <r>
      <rPr>
        <sz val="9"/>
        <rFont val="Georgia"/>
        <family val="1"/>
        <charset val="161"/>
      </rPr>
      <t>6</t>
    </r>
  </si>
  <si>
    <r>
      <t>X</t>
    </r>
    <r>
      <rPr>
        <sz val="9"/>
        <rFont val="Georgia"/>
        <family val="1"/>
        <charset val="161"/>
      </rPr>
      <t>7</t>
    </r>
  </si>
  <si>
    <r>
      <t>X</t>
    </r>
    <r>
      <rPr>
        <sz val="8"/>
        <rFont val="Georgia"/>
        <family val="1"/>
        <charset val="161"/>
      </rPr>
      <t>8</t>
    </r>
  </si>
  <si>
    <t>LHS</t>
  </si>
  <si>
    <t>RHS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</si>
</sst>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8"/>
      <name val="Arial Greek"/>
      <charset val="161"/>
    </font>
    <font>
      <sz val="10"/>
      <name val="Georgia"/>
      <family val="1"/>
      <charset val="161"/>
    </font>
    <font>
      <b/>
      <sz val="10"/>
      <name val="Georgia"/>
      <family val="1"/>
      <charset val="161"/>
    </font>
    <font>
      <sz val="9"/>
      <name val="Georgia"/>
      <family val="1"/>
      <charset val="161"/>
    </font>
    <font>
      <sz val="8"/>
      <name val="Georg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 applyAlignment="1"/>
    <xf numFmtId="0" fontId="0" fillId="0" borderId="2" xfId="0" applyFill="1" applyBorder="1" applyAlignment="1"/>
    <xf numFmtId="0" fontId="1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="160" zoomScaleNormal="160" workbookViewId="0">
      <selection activeCell="C28" sqref="C28"/>
    </sheetView>
  </sheetViews>
  <sheetFormatPr defaultRowHeight="12.5" x14ac:dyDescent="0.25"/>
  <cols>
    <col min="1" max="1" width="2.26953125" customWidth="1"/>
    <col min="2" max="2" width="5.81640625" bestFit="1" customWidth="1"/>
    <col min="3" max="3" width="23.7265625" bestFit="1" customWidth="1"/>
    <col min="4" max="5" width="12" bestFit="1" customWidth="1"/>
    <col min="6" max="6" width="13.26953125" bestFit="1" customWidth="1"/>
    <col min="7" max="8" width="12" bestFit="1" customWidth="1"/>
  </cols>
  <sheetData>
    <row r="1" spans="1:8" ht="13" x14ac:dyDescent="0.3">
      <c r="A1" s="3" t="s">
        <v>30</v>
      </c>
    </row>
    <row r="2" spans="1:8" ht="13" x14ac:dyDescent="0.3">
      <c r="A2" s="3" t="s">
        <v>31</v>
      </c>
    </row>
    <row r="3" spans="1:8" ht="13" x14ac:dyDescent="0.3">
      <c r="A3" s="3" t="s">
        <v>32</v>
      </c>
    </row>
    <row r="6" spans="1:8" ht="13" thickBot="1" x14ac:dyDescent="0.3">
      <c r="A6" t="s">
        <v>33</v>
      </c>
    </row>
    <row r="7" spans="1:8" ht="13" x14ac:dyDescent="0.3">
      <c r="B7" s="4"/>
      <c r="C7" s="4"/>
      <c r="D7" s="4" t="s">
        <v>34</v>
      </c>
      <c r="E7" s="4" t="s">
        <v>22</v>
      </c>
      <c r="F7" s="4" t="s">
        <v>36</v>
      </c>
      <c r="G7" s="4" t="s">
        <v>38</v>
      </c>
      <c r="H7" s="4" t="s">
        <v>38</v>
      </c>
    </row>
    <row r="8" spans="1:8" ht="13.5" thickBot="1" x14ac:dyDescent="0.35">
      <c r="B8" s="5" t="s">
        <v>12</v>
      </c>
      <c r="C8" s="5" t="s">
        <v>13</v>
      </c>
      <c r="D8" s="5" t="s">
        <v>24</v>
      </c>
      <c r="E8" s="5" t="s">
        <v>35</v>
      </c>
      <c r="F8" s="5" t="s">
        <v>37</v>
      </c>
      <c r="G8" s="5" t="s">
        <v>39</v>
      </c>
      <c r="H8" s="5" t="s">
        <v>40</v>
      </c>
    </row>
    <row r="9" spans="1:8" x14ac:dyDescent="0.25">
      <c r="B9" s="2" t="s">
        <v>14</v>
      </c>
      <c r="C9" s="2" t="s">
        <v>43</v>
      </c>
      <c r="D9" s="2">
        <v>32.567865003668381</v>
      </c>
      <c r="E9" s="2">
        <v>0</v>
      </c>
      <c r="F9" s="2">
        <v>4.7E-2</v>
      </c>
      <c r="G9" s="2">
        <v>1.092636579572709E-4</v>
      </c>
      <c r="H9" s="2">
        <v>1.16535433070868E-3</v>
      </c>
    </row>
    <row r="10" spans="1:8" x14ac:dyDescent="0.25">
      <c r="B10" s="2" t="s">
        <v>15</v>
      </c>
      <c r="C10" s="2" t="s">
        <v>44</v>
      </c>
      <c r="D10" s="2">
        <v>0</v>
      </c>
      <c r="E10" s="2">
        <v>2.5964783565663972E-2</v>
      </c>
      <c r="F10" s="2">
        <v>0.14000000000000001</v>
      </c>
      <c r="G10" s="2">
        <v>1E+30</v>
      </c>
      <c r="H10" s="2">
        <v>2.5964783565663972E-2</v>
      </c>
    </row>
    <row r="11" spans="1:8" x14ac:dyDescent="0.25">
      <c r="B11" s="2" t="s">
        <v>16</v>
      </c>
      <c r="C11" s="2" t="s">
        <v>45</v>
      </c>
      <c r="D11" s="2">
        <v>0</v>
      </c>
      <c r="E11" s="2">
        <v>3.1500366837857681E-2</v>
      </c>
      <c r="F11" s="2">
        <v>9.0000000000000024E-2</v>
      </c>
      <c r="G11" s="2">
        <v>1E+30</v>
      </c>
      <c r="H11" s="2">
        <v>3.1500366837857681E-2</v>
      </c>
    </row>
    <row r="12" spans="1:8" x14ac:dyDescent="0.25">
      <c r="B12" s="2" t="s">
        <v>17</v>
      </c>
      <c r="C12" s="2" t="s">
        <v>46</v>
      </c>
      <c r="D12" s="2">
        <v>0</v>
      </c>
      <c r="E12" s="2">
        <v>1.4214966984592851E-2</v>
      </c>
      <c r="F12" s="2">
        <v>0.19</v>
      </c>
      <c r="G12" s="2">
        <v>1E+30</v>
      </c>
      <c r="H12" s="2">
        <v>1.4214966984592851E-2</v>
      </c>
    </row>
    <row r="13" spans="1:8" x14ac:dyDescent="0.25">
      <c r="B13" s="2" t="s">
        <v>18</v>
      </c>
      <c r="C13" s="2" t="s">
        <v>47</v>
      </c>
      <c r="D13" s="2">
        <v>4</v>
      </c>
      <c r="E13" s="2">
        <v>0</v>
      </c>
      <c r="F13" s="2">
        <v>0.15999999999999998</v>
      </c>
      <c r="G13" s="2">
        <v>2.17168011738815E-3</v>
      </c>
      <c r="H13" s="2">
        <v>1E+30</v>
      </c>
    </row>
    <row r="14" spans="1:8" x14ac:dyDescent="0.25">
      <c r="B14" s="2" t="s">
        <v>19</v>
      </c>
      <c r="C14" s="2" t="s">
        <v>48</v>
      </c>
      <c r="D14" s="2">
        <v>1.7226705796038153</v>
      </c>
      <c r="E14" s="2">
        <v>0</v>
      </c>
      <c r="F14" s="2">
        <v>0.17000000000000004</v>
      </c>
      <c r="G14" s="2">
        <v>6.7839343301085014E-3</v>
      </c>
      <c r="H14" s="2">
        <v>4.9498327759198131E-3</v>
      </c>
    </row>
    <row r="15" spans="1:8" x14ac:dyDescent="0.25">
      <c r="B15" s="2" t="s">
        <v>20</v>
      </c>
      <c r="C15" s="2" t="s">
        <v>49</v>
      </c>
      <c r="D15" s="2">
        <v>0</v>
      </c>
      <c r="E15" s="2">
        <v>3.3749082905363929E-4</v>
      </c>
      <c r="F15" s="2">
        <v>0.15000000000000002</v>
      </c>
      <c r="G15" s="2">
        <v>1E+30</v>
      </c>
      <c r="H15" s="2">
        <v>3.3749082905363929E-4</v>
      </c>
    </row>
    <row r="16" spans="1:8" ht="13" thickBot="1" x14ac:dyDescent="0.3">
      <c r="B16" s="1" t="s">
        <v>21</v>
      </c>
      <c r="C16" s="1" t="s">
        <v>50</v>
      </c>
      <c r="D16" s="1">
        <v>0</v>
      </c>
      <c r="E16" s="1">
        <v>1.1318170701883149E-2</v>
      </c>
      <c r="F16" s="1">
        <v>0.30000000000000004</v>
      </c>
      <c r="G16" s="1">
        <v>1E+30</v>
      </c>
      <c r="H16" s="1">
        <v>1.1318170701883149E-2</v>
      </c>
    </row>
    <row r="18" spans="1:8" ht="13" thickBot="1" x14ac:dyDescent="0.3">
      <c r="A18" t="s">
        <v>7</v>
      </c>
    </row>
    <row r="19" spans="1:8" ht="13" x14ac:dyDescent="0.3">
      <c r="B19" s="4"/>
      <c r="C19" s="4"/>
      <c r="D19" s="4" t="s">
        <v>34</v>
      </c>
      <c r="E19" s="4" t="s">
        <v>41</v>
      </c>
      <c r="F19" s="4" t="s">
        <v>23</v>
      </c>
      <c r="G19" s="4" t="s">
        <v>38</v>
      </c>
      <c r="H19" s="4" t="s">
        <v>38</v>
      </c>
    </row>
    <row r="20" spans="1:8" ht="13.5" thickBot="1" x14ac:dyDescent="0.35">
      <c r="B20" s="5" t="s">
        <v>12</v>
      </c>
      <c r="C20" s="5" t="s">
        <v>13</v>
      </c>
      <c r="D20" s="5" t="s">
        <v>24</v>
      </c>
      <c r="E20" s="5" t="s">
        <v>24</v>
      </c>
      <c r="F20" s="5" t="s">
        <v>42</v>
      </c>
      <c r="G20" s="5" t="s">
        <v>39</v>
      </c>
      <c r="H20" s="5" t="s">
        <v>40</v>
      </c>
    </row>
    <row r="21" spans="1:8" x14ac:dyDescent="0.25">
      <c r="B21" s="2" t="s">
        <v>51</v>
      </c>
      <c r="C21" s="2" t="s">
        <v>9</v>
      </c>
      <c r="D21" s="2">
        <v>99.000000000000014</v>
      </c>
      <c r="E21" s="2">
        <v>1.7510393739300561E-2</v>
      </c>
      <c r="F21" s="2">
        <v>99</v>
      </c>
      <c r="G21" s="2">
        <v>26.088888888888878</v>
      </c>
      <c r="H21" s="2">
        <v>7.1034319526627092</v>
      </c>
    </row>
    <row r="22" spans="1:8" x14ac:dyDescent="0.25">
      <c r="B22" s="2" t="s">
        <v>52</v>
      </c>
      <c r="C22" s="2" t="s">
        <v>11</v>
      </c>
      <c r="D22" s="2">
        <v>1950</v>
      </c>
      <c r="E22" s="2">
        <v>3.7882122768403048E-4</v>
      </c>
      <c r="F22" s="2">
        <v>1950</v>
      </c>
      <c r="G22" s="2">
        <v>248.71428571428564</v>
      </c>
      <c r="H22" s="2">
        <v>335.42857142857144</v>
      </c>
    </row>
    <row r="23" spans="1:8" x14ac:dyDescent="0.25">
      <c r="B23" s="2" t="s">
        <v>53</v>
      </c>
      <c r="C23" s="2" t="s">
        <v>26</v>
      </c>
      <c r="D23" s="2">
        <v>9.7703595011005131</v>
      </c>
      <c r="E23" s="2">
        <v>0</v>
      </c>
      <c r="F23" s="2">
        <v>6</v>
      </c>
      <c r="G23" s="2">
        <v>3.7703595011005118</v>
      </c>
      <c r="H23" s="2">
        <v>1E+30</v>
      </c>
    </row>
    <row r="24" spans="1:8" x14ac:dyDescent="0.25">
      <c r="B24" s="2" t="s">
        <v>54</v>
      </c>
      <c r="C24" s="2" t="s">
        <v>3</v>
      </c>
      <c r="D24" s="2">
        <v>0</v>
      </c>
      <c r="E24" s="2">
        <v>0</v>
      </c>
      <c r="F24" s="2">
        <v>4</v>
      </c>
      <c r="G24" s="2">
        <v>1E+30</v>
      </c>
      <c r="H24" s="2">
        <v>4</v>
      </c>
    </row>
    <row r="25" spans="1:8" x14ac:dyDescent="0.25">
      <c r="B25" s="2" t="s">
        <v>55</v>
      </c>
      <c r="C25" s="2" t="s">
        <v>4</v>
      </c>
      <c r="D25" s="2">
        <v>4</v>
      </c>
      <c r="E25" s="2">
        <v>-2.17168011738815E-3</v>
      </c>
      <c r="F25" s="2">
        <v>4</v>
      </c>
      <c r="G25" s="2">
        <v>3.9264214046822743</v>
      </c>
      <c r="H25" s="2">
        <v>2.911371237458193</v>
      </c>
    </row>
    <row r="26" spans="1:8" x14ac:dyDescent="0.25">
      <c r="B26" s="2" t="s">
        <v>56</v>
      </c>
      <c r="C26" s="2" t="s">
        <v>5</v>
      </c>
      <c r="D26" s="2">
        <v>1.7226705796038153</v>
      </c>
      <c r="E26" s="2">
        <v>0</v>
      </c>
      <c r="F26" s="2">
        <v>3</v>
      </c>
      <c r="G26" s="2">
        <v>1E+30</v>
      </c>
      <c r="H26" s="2">
        <v>1.2773294203961847</v>
      </c>
    </row>
    <row r="27" spans="1:8" x14ac:dyDescent="0.25">
      <c r="B27" s="2" t="s">
        <v>57</v>
      </c>
      <c r="C27" s="2" t="s">
        <v>6</v>
      </c>
      <c r="D27" s="2">
        <v>0</v>
      </c>
      <c r="E27" s="2">
        <v>0</v>
      </c>
      <c r="F27" s="2">
        <v>3</v>
      </c>
      <c r="G27" s="2">
        <v>1E+30</v>
      </c>
      <c r="H27" s="2">
        <v>3</v>
      </c>
    </row>
    <row r="28" spans="1:8" ht="13" thickBot="1" x14ac:dyDescent="0.3">
      <c r="B28" s="1" t="s">
        <v>58</v>
      </c>
      <c r="C28" s="1" t="s">
        <v>8</v>
      </c>
      <c r="D28" s="1">
        <v>14.880763022743947</v>
      </c>
      <c r="E28" s="1">
        <v>0</v>
      </c>
      <c r="F28" s="1">
        <v>14</v>
      </c>
      <c r="G28" s="1">
        <v>0.88076302274394558</v>
      </c>
      <c r="H28" s="1">
        <v>1E+30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10" zoomScaleNormal="110" workbookViewId="0"/>
  </sheetViews>
  <sheetFormatPr defaultColWidth="9.1796875" defaultRowHeight="13" x14ac:dyDescent="0.3"/>
  <cols>
    <col min="1" max="1" width="27" style="6" bestFit="1" customWidth="1"/>
    <col min="2" max="2" width="11" style="7" bestFit="1" customWidth="1"/>
    <col min="3" max="3" width="8.1796875" style="7" customWidth="1"/>
    <col min="4" max="4" width="6.453125" style="7" bestFit="1" customWidth="1"/>
    <col min="5" max="5" width="11" style="7" bestFit="1" customWidth="1"/>
    <col min="6" max="6" width="7.7265625" style="7" customWidth="1"/>
    <col min="7" max="7" width="9.81640625" style="7" bestFit="1" customWidth="1"/>
    <col min="8" max="8" width="10.26953125" style="7" bestFit="1" customWidth="1"/>
    <col min="9" max="9" width="7.1796875" style="7" bestFit="1" customWidth="1"/>
    <col min="10" max="10" width="9.54296875" style="8" bestFit="1" customWidth="1"/>
    <col min="11" max="11" width="7.26953125" style="7" bestFit="1" customWidth="1"/>
    <col min="12" max="12" width="9.1796875" style="7" bestFit="1" customWidth="1"/>
    <col min="13" max="16384" width="9.1796875" style="7"/>
  </cols>
  <sheetData>
    <row r="1" spans="1:12" ht="13.5" thickBot="1" x14ac:dyDescent="0.35"/>
    <row r="2" spans="1:12" ht="40" thickTop="1" thickBot="1" x14ac:dyDescent="0.35">
      <c r="B2" s="9" t="s">
        <v>1</v>
      </c>
      <c r="C2" s="9" t="s">
        <v>2</v>
      </c>
      <c r="D2" s="9" t="s">
        <v>3</v>
      </c>
      <c r="E2" s="9" t="s">
        <v>59</v>
      </c>
      <c r="F2" s="9" t="s">
        <v>4</v>
      </c>
      <c r="G2" s="9" t="s">
        <v>60</v>
      </c>
      <c r="H2" s="9" t="s">
        <v>61</v>
      </c>
      <c r="I2" s="9" t="s">
        <v>62</v>
      </c>
      <c r="K2" s="10" t="s">
        <v>0</v>
      </c>
      <c r="L2" s="23">
        <f>SUMPRODUCT(B5:I5,B4:I4)</f>
        <v>2.4635436537050626</v>
      </c>
    </row>
    <row r="3" spans="1:12" ht="13.5" thickTop="1" x14ac:dyDescent="0.3">
      <c r="B3" s="11" t="s">
        <v>63</v>
      </c>
      <c r="C3" s="11" t="s">
        <v>64</v>
      </c>
      <c r="D3" s="11" t="s">
        <v>65</v>
      </c>
      <c r="E3" s="11" t="s">
        <v>66</v>
      </c>
      <c r="F3" s="11" t="s">
        <v>67</v>
      </c>
      <c r="G3" s="11" t="s">
        <v>68</v>
      </c>
      <c r="H3" s="11" t="s">
        <v>69</v>
      </c>
      <c r="I3" s="11" t="s">
        <v>70</v>
      </c>
    </row>
    <row r="4" spans="1:12" ht="13.5" thickBot="1" x14ac:dyDescent="0.35">
      <c r="A4" s="12" t="s">
        <v>25</v>
      </c>
      <c r="B4" s="13">
        <v>4.7E-2</v>
      </c>
      <c r="C4" s="13">
        <v>0.14000000000000001</v>
      </c>
      <c r="D4" s="13">
        <v>0.09</v>
      </c>
      <c r="E4" s="13">
        <v>0.19</v>
      </c>
      <c r="F4" s="13">
        <v>0.16</v>
      </c>
      <c r="G4" s="13">
        <v>0.17</v>
      </c>
      <c r="H4" s="13">
        <v>0.15</v>
      </c>
      <c r="I4" s="13">
        <v>0.3</v>
      </c>
    </row>
    <row r="5" spans="1:12" ht="14" thickTop="1" thickBot="1" x14ac:dyDescent="0.35">
      <c r="A5" s="14" t="s">
        <v>27</v>
      </c>
      <c r="B5" s="15">
        <v>32.567865003668381</v>
      </c>
      <c r="C5" s="15">
        <v>0</v>
      </c>
      <c r="D5" s="15">
        <v>0</v>
      </c>
      <c r="E5" s="15">
        <v>0</v>
      </c>
      <c r="F5" s="15">
        <v>4</v>
      </c>
      <c r="G5" s="15">
        <v>1.7226705796038153</v>
      </c>
      <c r="H5" s="15">
        <v>0</v>
      </c>
      <c r="I5" s="15">
        <v>0</v>
      </c>
    </row>
    <row r="6" spans="1:12" ht="13.5" thickTop="1" x14ac:dyDescent="0.3"/>
    <row r="7" spans="1:12" x14ac:dyDescent="0.3">
      <c r="A7" s="16" t="s">
        <v>7</v>
      </c>
      <c r="B7" s="8"/>
      <c r="C7" s="8"/>
      <c r="D7" s="8"/>
      <c r="E7" s="8"/>
      <c r="F7" s="8"/>
      <c r="G7" s="8"/>
      <c r="H7" s="8"/>
      <c r="I7" s="8"/>
      <c r="J7" s="8" t="s">
        <v>71</v>
      </c>
      <c r="K7" s="8"/>
      <c r="L7" s="8" t="s">
        <v>72</v>
      </c>
    </row>
    <row r="8" spans="1:12" x14ac:dyDescent="0.3">
      <c r="A8" s="17" t="s">
        <v>8</v>
      </c>
      <c r="B8" s="13">
        <v>0.3</v>
      </c>
      <c r="C8" s="13">
        <v>0.87</v>
      </c>
      <c r="D8" s="13">
        <v>0.87</v>
      </c>
      <c r="E8" s="13">
        <v>0.88</v>
      </c>
      <c r="F8" s="13">
        <v>0.89</v>
      </c>
      <c r="G8" s="13">
        <v>0.9</v>
      </c>
      <c r="H8" s="13">
        <v>0.9</v>
      </c>
      <c r="I8" s="18">
        <v>0.9</v>
      </c>
      <c r="J8" s="22">
        <f>SUMPRODUCT(B$5:I$5,B8:I8)</f>
        <v>14.880763022743947</v>
      </c>
      <c r="K8" s="19" t="s">
        <v>28</v>
      </c>
      <c r="L8" s="20">
        <v>14</v>
      </c>
    </row>
    <row r="9" spans="1:12" x14ac:dyDescent="0.3">
      <c r="A9" s="17" t="s">
        <v>9</v>
      </c>
      <c r="B9" s="13">
        <v>2.1</v>
      </c>
      <c r="C9" s="13">
        <v>3.7</v>
      </c>
      <c r="D9" s="13">
        <v>2.8</v>
      </c>
      <c r="E9" s="13">
        <v>8.1999999999999993</v>
      </c>
      <c r="F9" s="13">
        <v>5.8</v>
      </c>
      <c r="G9" s="13">
        <v>4.3</v>
      </c>
      <c r="H9" s="13">
        <v>6.6</v>
      </c>
      <c r="I9" s="18">
        <v>7.4</v>
      </c>
      <c r="J9" s="22">
        <f t="shared" ref="J9:J15" si="0">SUMPRODUCT(B$5:I$5,B9:I9)</f>
        <v>99.000000000000014</v>
      </c>
      <c r="K9" s="19" t="s">
        <v>10</v>
      </c>
      <c r="L9" s="20">
        <v>99</v>
      </c>
    </row>
    <row r="10" spans="1:12" x14ac:dyDescent="0.3">
      <c r="A10" s="17" t="s">
        <v>11</v>
      </c>
      <c r="B10" s="13">
        <v>27</v>
      </c>
      <c r="C10" s="13">
        <v>130</v>
      </c>
      <c r="D10" s="13">
        <v>25</v>
      </c>
      <c r="E10" s="13">
        <v>85</v>
      </c>
      <c r="F10" s="13">
        <v>160</v>
      </c>
      <c r="G10" s="13">
        <v>250</v>
      </c>
      <c r="H10" s="13">
        <v>90</v>
      </c>
      <c r="I10" s="18">
        <v>420</v>
      </c>
      <c r="J10" s="22">
        <f t="shared" si="0"/>
        <v>1950</v>
      </c>
      <c r="K10" s="19" t="s">
        <v>10</v>
      </c>
      <c r="L10" s="20">
        <v>1950</v>
      </c>
    </row>
    <row r="11" spans="1:12" x14ac:dyDescent="0.3">
      <c r="A11" s="17" t="s">
        <v>26</v>
      </c>
      <c r="B11" s="13">
        <v>0.3</v>
      </c>
      <c r="C11" s="13">
        <v>0.87</v>
      </c>
      <c r="D11" s="13">
        <v>0.87</v>
      </c>
      <c r="E11" s="13"/>
      <c r="F11" s="13"/>
      <c r="G11" s="13"/>
      <c r="H11" s="13"/>
      <c r="I11" s="18"/>
      <c r="J11" s="22">
        <f t="shared" si="0"/>
        <v>9.7703595011005131</v>
      </c>
      <c r="K11" s="19" t="s">
        <v>28</v>
      </c>
      <c r="L11" s="20">
        <v>6</v>
      </c>
    </row>
    <row r="12" spans="1:12" x14ac:dyDescent="0.3">
      <c r="A12" s="17" t="s">
        <v>3</v>
      </c>
      <c r="B12" s="13"/>
      <c r="C12" s="13"/>
      <c r="D12" s="13">
        <v>1</v>
      </c>
      <c r="E12" s="13"/>
      <c r="F12" s="13"/>
      <c r="G12" s="13"/>
      <c r="H12" s="13"/>
      <c r="I12" s="18"/>
      <c r="J12" s="22">
        <f t="shared" si="0"/>
        <v>0</v>
      </c>
      <c r="K12" s="21" t="s">
        <v>29</v>
      </c>
      <c r="L12" s="20">
        <v>4</v>
      </c>
    </row>
    <row r="13" spans="1:12" x14ac:dyDescent="0.3">
      <c r="A13" s="17" t="s">
        <v>4</v>
      </c>
      <c r="B13" s="13"/>
      <c r="C13" s="13"/>
      <c r="D13" s="13"/>
      <c r="E13" s="13"/>
      <c r="F13" s="13">
        <v>1</v>
      </c>
      <c r="G13" s="13"/>
      <c r="H13" s="13"/>
      <c r="I13" s="18"/>
      <c r="J13" s="22">
        <f t="shared" si="0"/>
        <v>4</v>
      </c>
      <c r="K13" s="21" t="s">
        <v>29</v>
      </c>
      <c r="L13" s="20">
        <v>4</v>
      </c>
    </row>
    <row r="14" spans="1:12" x14ac:dyDescent="0.3">
      <c r="A14" s="17" t="s">
        <v>5</v>
      </c>
      <c r="B14" s="13"/>
      <c r="C14" s="13"/>
      <c r="D14" s="13"/>
      <c r="E14" s="13"/>
      <c r="F14" s="13"/>
      <c r="G14" s="13">
        <v>1</v>
      </c>
      <c r="H14" s="13"/>
      <c r="I14" s="18"/>
      <c r="J14" s="22">
        <f t="shared" si="0"/>
        <v>1.7226705796038153</v>
      </c>
      <c r="K14" s="21" t="s">
        <v>29</v>
      </c>
      <c r="L14" s="20">
        <v>3</v>
      </c>
    </row>
    <row r="15" spans="1:12" x14ac:dyDescent="0.3">
      <c r="A15" s="17" t="s">
        <v>6</v>
      </c>
      <c r="B15" s="13"/>
      <c r="C15" s="13"/>
      <c r="D15" s="13"/>
      <c r="E15" s="13"/>
      <c r="F15" s="13"/>
      <c r="G15" s="13"/>
      <c r="H15" s="13">
        <v>1</v>
      </c>
      <c r="I15" s="18"/>
      <c r="J15" s="22">
        <f t="shared" si="0"/>
        <v>0</v>
      </c>
      <c r="K15" s="21" t="s">
        <v>29</v>
      </c>
      <c r="L15" s="20">
        <v>3</v>
      </c>
    </row>
  </sheetData>
  <phoneticPr fontId="0" type="noConversion"/>
  <printOptions gridLines="1"/>
  <pageMargins left="0.75" right="0.75" top="1" bottom="1" header="0.5" footer="0.5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Αναφορά διαβάθμισης 1</vt:lpstr>
      <vt:lpstr>Φύλλο1</vt:lpstr>
    </vt:vector>
  </TitlesOfParts>
  <Company>GPA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TSIBOUKAS</dc:creator>
  <cp:lastModifiedBy>AOA</cp:lastModifiedBy>
  <cp:lastPrinted>2006-02-06T19:26:53Z</cp:lastPrinted>
  <dcterms:created xsi:type="dcterms:W3CDTF">2006-01-22T20:07:38Z</dcterms:created>
  <dcterms:modified xsi:type="dcterms:W3CDTF">2022-07-11T05:25:41Z</dcterms:modified>
</cp:coreProperties>
</file>